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sanchez\Desktop\CTA PUBLICA 3ER TRIM 2024 - EDITADO\"/>
    </mc:Choice>
  </mc:AlternateContent>
  <xr:revisionPtr revIDLastSave="0" documentId="13_ncr:1_{EB9AF786-3EFD-4841-BE8F-8788806951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G40" i="1"/>
  <c r="G35" i="1"/>
  <c r="G34" i="1"/>
  <c r="G33" i="1"/>
  <c r="G28" i="1"/>
  <c r="G27" i="1"/>
  <c r="G25" i="1"/>
  <c r="G24" i="1"/>
  <c r="G23" i="1"/>
  <c r="G22" i="1"/>
  <c r="G16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<sst xmlns="http://schemas.openxmlformats.org/spreadsheetml/2006/main" count="66" uniqueCount="42">
  <si>
    <t>Ingresos</t>
  </si>
  <si>
    <t>Diferencia</t>
  </si>
  <si>
    <t>Rubro de Ingresos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</si>
  <si>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</si>
  <si>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</si>
  <si>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</si>
  <si>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</si>
  <si>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</si>
  <si>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</si>
  <si>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</si>
  <si>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</si>
  <si>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</si>
  <si>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</si>
  <si>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</si>
  <si>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</si>
  <si>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</si>
  <si>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</si>
  <si>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</si>
  <si>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</si>
  <si>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</si>
  <si>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</si>
  <si>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</si>
  <si>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</si>
  <si>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</si>
  <si>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</si>
  <si>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</si>
  <si>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</si>
  <si>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</si>
  <si>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Productos1</t>
  </si>
  <si>
    <t>Aprovechamientos2</t>
  </si>
  <si>
    <t>Participaciones, Aportaciones, Convenios, Incentivos Derivados de la Colaboración Fiscal y Fondos Distintos de Aportaciones</t>
  </si>
  <si>
    <t>Ingresos de los Entes Públicos de los Poderes Legislativo y Judicial, de los Órganos Autónomos y del Sector Paraestatal o Paramunicipal, así como de las Empresas Productivas del Estado</t>
  </si>
  <si>
    <t>Ingresos por Venta de Bienes, Prestación de Servicios y Otros Ingresos3</t>
  </si>
  <si>
    <t>Ingresos Derivados de Financiamiento</t>
  </si>
  <si>
    <t>1 Incluye intereses que generan las cuentas bancarias de los entes públicos en productos.</t>
  </si>
  <si>
    <t>2 Incluye donativos en efectivo del Poder Ejecutivo, entre otros aprovechamientos.</t>
  </si>
  <si>
    <t>3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</si>
  <si>
    <t>SISTEMA INTEGRAL DE ASEO PUBLICO DE LEON GUANAJUATO
Estado Analítico de Ingresos
Del 01 DE ENERO al 30 DE SEPTIEMBRE DE 2024</t>
  </si>
  <si>
    <t>Director General</t>
  </si>
  <si>
    <t>Directora  de Desarrollo Institucional y Administrración</t>
  </si>
  <si>
    <t>Lic Fernando Trujillo Jiménez</t>
  </si>
  <si>
    <t>Lic. María Fernanda Granados Saldaña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</si>
</sst>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4" fontId="1" fillId="0" borderId="0"/>
    <xf numFmtId="165" fontId="1" fillId="0" borderId="0"/>
    <xf numFmtId="43" fontId="4" fillId="0" borderId="0"/>
    <xf numFmtId="43" fontId="2" fillId="0" borderId="0"/>
    <xf numFmtId="43" fontId="2" fillId="0" borderId="0"/>
    <xf numFmtId="43" fontId="4" fillId="0" borderId="0"/>
    <xf numFmtId="44" fontId="1" fillId="0" borderId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/>
  </cellStyleXfs>
  <cellXfs count="49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7" fillId="0" borderId="6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8" fillId="2" borderId="1" xfId="8" applyFont="1" applyFill="1" applyBorder="1" applyAlignment="1">
      <alignment vertical="center"/>
    </xf>
    <xf numFmtId="0" fontId="8" fillId="2" borderId="2" xfId="8" applyFont="1" applyFill="1" applyBorder="1" applyAlignment="1">
      <alignment vertical="center"/>
    </xf>
    <xf numFmtId="0" fontId="8" fillId="2" borderId="1" xfId="8" applyFont="1" applyFill="1" applyBorder="1" applyAlignment="1">
      <alignment vertical="center" wrapText="1"/>
    </xf>
    <xf numFmtId="0" fontId="8" fillId="2" borderId="2" xfId="8" applyFont="1" applyFill="1" applyBorder="1" applyAlignment="1">
      <alignment vertical="center" wrapText="1"/>
    </xf>
    <xf numFmtId="0" fontId="8" fillId="2" borderId="11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 wrapText="1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6" fillId="2" borderId="9" xfId="8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Border="1"/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8" fillId="2" borderId="4" xfId="8" applyFont="1" applyFill="1" applyBorder="1" applyAlignment="1">
      <alignment horizontal="center" vertical="center" wrapText="1"/>
    </xf>
    <xf numFmtId="0" fontId="0" fillId="0" borderId="10" xfId="0" applyBorder="1"/>
  </cellXfs>
  <cellStyles count="18">
    <cellStyle name="=C:\WINNT\SYSTEM32\COMMAND.COM" xfId="1" xr:uid="{00000000-0005-0000-0000-000001000000}"/>
    <cellStyle name="Euro" xfId="2" xr:uid="{00000000-0005-0000-0000-000002000000}"/>
    <cellStyle name="Millares 2" xfId="3" xr:uid="{00000000-0005-0000-0000-000003000000}"/>
    <cellStyle name="Millares 2 2" xfId="4" xr:uid="{00000000-0005-0000-0000-000004000000}"/>
    <cellStyle name="Millares 2 3" xfId="5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9"/>
  <sheetViews>
    <sheetView showGridLines="0" tabSelected="1" zoomScaleNormal="100" workbookViewId="0">
      <selection activeCell="H50" sqref="A1:H50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8" width="12" style="2" customWidth="1"/>
    <col min="9" max="16384" width="12" style="2"/>
  </cols>
  <sheetData>
    <row r="1" spans="1:7" s="3" customFormat="1" ht="39.950000000000003" customHeight="1" x14ac:dyDescent="0.2">
      <c r="A1" s="42" t="s">
        <v>37</v>
      </c>
      <c r="B1" s="43"/>
      <c r="C1" s="43"/>
      <c r="D1" s="43"/>
      <c r="E1" s="43"/>
      <c r="F1" s="43"/>
      <c r="G1" s="44"/>
    </row>
    <row r="2" spans="1:7" s="3" customFormat="1" x14ac:dyDescent="0.2">
      <c r="A2" s="34"/>
      <c r="B2" s="45" t="s">
        <v>0</v>
      </c>
      <c r="C2" s="46"/>
      <c r="D2" s="46"/>
      <c r="E2" s="46"/>
      <c r="F2" s="46"/>
      <c r="G2" s="47" t="s">
        <v>1</v>
      </c>
    </row>
    <row r="3" spans="1:7" s="1" customFormat="1" ht="24.95" customHeight="1" x14ac:dyDescent="0.2">
      <c r="A3" s="38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48"/>
    </row>
    <row r="4" spans="1:7" s="1" customFormat="1" x14ac:dyDescent="0.2">
      <c r="A4" s="35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40" t="s">
        <v>14</v>
      </c>
      <c r="B5" s="23">
        <v>0</v>
      </c>
      <c r="C5" s="23">
        <v>0</v>
      </c>
      <c r="D5" s="23">
        <v>0</v>
      </c>
      <c r="E5" s="23">
        <v>0</v>
      </c>
      <c r="F5" s="23">
        <v>0</v>
      </c>
      <c r="G5" s="23">
        <f t="shared" ref="G5:G14" si="0">F5-B5</f>
        <v>0</v>
      </c>
    </row>
    <row r="6" spans="1:7" x14ac:dyDescent="0.2">
      <c r="A6" s="41" t="s">
        <v>15</v>
      </c>
      <c r="B6" s="24">
        <v>0</v>
      </c>
      <c r="C6" s="24">
        <v>0</v>
      </c>
      <c r="D6" s="24">
        <v>0</v>
      </c>
      <c r="E6" s="24">
        <v>0</v>
      </c>
      <c r="F6" s="24">
        <v>0</v>
      </c>
      <c r="G6" s="24">
        <f t="shared" si="0"/>
        <v>0</v>
      </c>
    </row>
    <row r="7" spans="1:7" x14ac:dyDescent="0.2">
      <c r="A7" s="40" t="s">
        <v>16</v>
      </c>
      <c r="B7" s="24">
        <v>0</v>
      </c>
      <c r="C7" s="24">
        <v>0</v>
      </c>
      <c r="D7" s="24">
        <v>0</v>
      </c>
      <c r="E7" s="24">
        <v>0</v>
      </c>
      <c r="F7" s="24">
        <v>0</v>
      </c>
      <c r="G7" s="24">
        <f t="shared" si="0"/>
        <v>0</v>
      </c>
    </row>
    <row r="8" spans="1:7" x14ac:dyDescent="0.2">
      <c r="A8" s="40" t="s">
        <v>17</v>
      </c>
      <c r="B8" s="24">
        <v>0</v>
      </c>
      <c r="C8" s="24">
        <v>0</v>
      </c>
      <c r="D8" s="24">
        <v>0</v>
      </c>
      <c r="E8" s="24">
        <v>0</v>
      </c>
      <c r="F8" s="24">
        <v>0</v>
      </c>
      <c r="G8" s="24">
        <f t="shared" si="0"/>
        <v>0</v>
      </c>
    </row>
    <row r="9" spans="1:7" x14ac:dyDescent="0.2">
      <c r="A9" s="40" t="s">
        <v>18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f t="shared" si="0"/>
        <v>0</v>
      </c>
    </row>
    <row r="10" spans="1:7" x14ac:dyDescent="0.2">
      <c r="A10" s="41" t="s">
        <v>19</v>
      </c>
      <c r="B10" s="24">
        <v>0</v>
      </c>
      <c r="C10" s="24">
        <v>0</v>
      </c>
      <c r="D10" s="24">
        <v>0</v>
      </c>
      <c r="E10" s="24">
        <v>17177.8</v>
      </c>
      <c r="F10" s="24">
        <v>17177.8</v>
      </c>
      <c r="G10" s="24">
        <f t="shared" si="0"/>
        <v>17177.8</v>
      </c>
    </row>
    <row r="11" spans="1:7" x14ac:dyDescent="0.2">
      <c r="A11" s="40" t="s">
        <v>20</v>
      </c>
      <c r="B11" s="24">
        <v>35433556</v>
      </c>
      <c r="C11" s="24">
        <v>17792394.390000001</v>
      </c>
      <c r="D11" s="24">
        <v>53225950.390000001</v>
      </c>
      <c r="E11" s="24">
        <v>27270241.489999998</v>
      </c>
      <c r="F11" s="24">
        <v>27270241.489999991</v>
      </c>
      <c r="G11" s="24">
        <f t="shared" si="0"/>
        <v>-8163314.5100000091</v>
      </c>
    </row>
    <row r="12" spans="1:7" ht="22.5" customHeight="1" x14ac:dyDescent="0.2">
      <c r="A12" s="40" t="s">
        <v>21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f t="shared" si="0"/>
        <v>0</v>
      </c>
    </row>
    <row r="13" spans="1:7" ht="22.5" customHeight="1" x14ac:dyDescent="0.2">
      <c r="A13" s="40" t="s">
        <v>22</v>
      </c>
      <c r="B13" s="24">
        <v>174821969.27000001</v>
      </c>
      <c r="C13" s="24">
        <v>8564487.0500000007</v>
      </c>
      <c r="D13" s="24">
        <v>183386456.32000011</v>
      </c>
      <c r="E13" s="24">
        <v>134570978.06</v>
      </c>
      <c r="F13" s="24">
        <v>119683752.59</v>
      </c>
      <c r="G13" s="24">
        <f t="shared" si="0"/>
        <v>-55138216.680000007</v>
      </c>
    </row>
    <row r="14" spans="1:7" x14ac:dyDescent="0.2">
      <c r="A14" s="40" t="s">
        <v>23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f t="shared" si="0"/>
        <v>0</v>
      </c>
    </row>
    <row r="15" spans="1:7" x14ac:dyDescent="0.2">
      <c r="B15" s="25"/>
      <c r="C15" s="25"/>
      <c r="D15" s="25"/>
      <c r="E15" s="25"/>
      <c r="F15" s="25"/>
      <c r="G15" s="25"/>
    </row>
    <row r="16" spans="1:7" x14ac:dyDescent="0.2">
      <c r="A16" s="9" t="s">
        <v>24</v>
      </c>
      <c r="B16" s="26">
        <v>210255525.27000001</v>
      </c>
      <c r="C16" s="26">
        <v>26356881.440000001</v>
      </c>
      <c r="D16" s="26">
        <v>236612406.71000001</v>
      </c>
      <c r="E16" s="26">
        <v>161858397.34999999</v>
      </c>
      <c r="F16" s="27">
        <v>146971171.88</v>
      </c>
      <c r="G16" s="28">
        <f>F16-B16</f>
        <v>-63284353.390000015</v>
      </c>
    </row>
    <row r="17" spans="1:7" x14ac:dyDescent="0.2">
      <c r="A17" s="13"/>
      <c r="B17" s="14"/>
      <c r="C17" s="14"/>
      <c r="D17" s="17"/>
      <c r="E17" s="15" t="s">
        <v>25</v>
      </c>
      <c r="F17" s="18"/>
      <c r="G17" s="12">
        <v>0</v>
      </c>
    </row>
    <row r="18" spans="1:7" x14ac:dyDescent="0.2">
      <c r="A18" s="36"/>
      <c r="B18" s="45" t="s">
        <v>0</v>
      </c>
      <c r="C18" s="46"/>
      <c r="D18" s="46"/>
      <c r="E18" s="46"/>
      <c r="F18" s="46"/>
      <c r="G18" s="47" t="s">
        <v>1</v>
      </c>
    </row>
    <row r="19" spans="1:7" ht="22.5" customHeight="1" x14ac:dyDescent="0.2">
      <c r="A19" s="39" t="s">
        <v>26</v>
      </c>
      <c r="B19" s="4" t="s">
        <v>3</v>
      </c>
      <c r="C19" s="5" t="s">
        <v>4</v>
      </c>
      <c r="D19" s="5" t="s">
        <v>5</v>
      </c>
      <c r="E19" s="5" t="s">
        <v>6</v>
      </c>
      <c r="F19" s="6" t="s">
        <v>7</v>
      </c>
      <c r="G19" s="48"/>
    </row>
    <row r="20" spans="1:7" x14ac:dyDescent="0.2">
      <c r="A20" s="37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1" t="s">
        <v>27</v>
      </c>
      <c r="B21" s="29">
        <v>0</v>
      </c>
      <c r="C21" s="29">
        <v>0</v>
      </c>
      <c r="D21" s="29">
        <f>B21+C21</f>
        <v>0</v>
      </c>
      <c r="E21" s="29">
        <v>0</v>
      </c>
      <c r="F21" s="29">
        <v>0</v>
      </c>
      <c r="G21" s="29">
        <v>0</v>
      </c>
    </row>
    <row r="22" spans="1:7" x14ac:dyDescent="0.2">
      <c r="A22" s="32" t="s">
        <v>14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f>F22-B22</f>
        <v>0</v>
      </c>
    </row>
    <row r="23" spans="1:7" x14ac:dyDescent="0.2">
      <c r="A23" s="32" t="s">
        <v>15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f>F23-B23</f>
        <v>0</v>
      </c>
    </row>
    <row r="24" spans="1:7" x14ac:dyDescent="0.2">
      <c r="A24" s="32" t="s">
        <v>16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f>F24-B24</f>
        <v>0</v>
      </c>
    </row>
    <row r="25" spans="1:7" x14ac:dyDescent="0.2">
      <c r="A25" s="32" t="s">
        <v>17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f>F25-B25</f>
        <v>0</v>
      </c>
    </row>
    <row r="26" spans="1:7" x14ac:dyDescent="0.2">
      <c r="A26" s="32" t="s">
        <v>28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">
      <c r="A27" s="32" t="s">
        <v>29</v>
      </c>
      <c r="B27" s="30">
        <v>0</v>
      </c>
      <c r="C27" s="30">
        <v>0</v>
      </c>
      <c r="D27" s="30">
        <v>0</v>
      </c>
      <c r="E27" s="30">
        <v>17177.8</v>
      </c>
      <c r="F27" s="30">
        <v>17177.8</v>
      </c>
      <c r="G27" s="30">
        <f>F27-B27</f>
        <v>17177.8</v>
      </c>
    </row>
    <row r="28" spans="1:7" ht="22.5" customHeight="1" x14ac:dyDescent="0.2">
      <c r="A28" s="32" t="s">
        <v>30</v>
      </c>
      <c r="B28" s="30">
        <v>0</v>
      </c>
      <c r="C28" s="30">
        <v>0</v>
      </c>
      <c r="D28" s="30">
        <v>0</v>
      </c>
      <c r="E28" s="30">
        <v>0</v>
      </c>
      <c r="F28" s="30">
        <v>0</v>
      </c>
      <c r="G28" s="30">
        <f>F28-B28</f>
        <v>0</v>
      </c>
    </row>
    <row r="29" spans="1:7" ht="22.5" customHeight="1" x14ac:dyDescent="0.2">
      <c r="A29" s="32" t="s">
        <v>22</v>
      </c>
      <c r="B29" s="30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</row>
    <row r="30" spans="1:7" x14ac:dyDescent="0.2">
      <c r="A30" s="32"/>
      <c r="B30" s="30"/>
      <c r="C30" s="30"/>
      <c r="D30" s="30"/>
      <c r="E30" s="30"/>
      <c r="F30" s="30"/>
      <c r="G30" s="30"/>
    </row>
    <row r="31" spans="1:7" ht="33.75" customHeight="1" x14ac:dyDescent="0.2">
      <c r="A31" s="33" t="s">
        <v>31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</row>
    <row r="32" spans="1:7" x14ac:dyDescent="0.2">
      <c r="A32" s="32" t="s">
        <v>15</v>
      </c>
      <c r="B32" s="30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</row>
    <row r="33" spans="1:7" x14ac:dyDescent="0.2">
      <c r="A33" s="32" t="s">
        <v>28</v>
      </c>
      <c r="B33" s="30">
        <v>0</v>
      </c>
      <c r="C33" s="30">
        <v>0</v>
      </c>
      <c r="D33" s="30">
        <v>0</v>
      </c>
      <c r="E33" s="30">
        <v>0</v>
      </c>
      <c r="F33" s="30">
        <v>0</v>
      </c>
      <c r="G33" s="30">
        <f>F33-B33</f>
        <v>0</v>
      </c>
    </row>
    <row r="34" spans="1:7" ht="22.5" customHeight="1" x14ac:dyDescent="0.2">
      <c r="A34" s="32" t="s">
        <v>32</v>
      </c>
      <c r="B34" s="30">
        <v>35433556</v>
      </c>
      <c r="C34" s="30">
        <v>17792394.390000001</v>
      </c>
      <c r="D34" s="30">
        <v>53225950.390000001</v>
      </c>
      <c r="E34" s="30">
        <v>27270241.489999998</v>
      </c>
      <c r="F34" s="30">
        <v>27270241.489999991</v>
      </c>
      <c r="G34" s="30">
        <f>F34-B34</f>
        <v>-8163314.5100000091</v>
      </c>
    </row>
    <row r="35" spans="1:7" ht="22.5" customHeight="1" x14ac:dyDescent="0.2">
      <c r="A35" s="32" t="s">
        <v>22</v>
      </c>
      <c r="B35" s="30">
        <v>174821969.27000001</v>
      </c>
      <c r="C35" s="30">
        <v>8564487.0500000007</v>
      </c>
      <c r="D35" s="30">
        <v>183386456.32000011</v>
      </c>
      <c r="E35" s="30">
        <v>134570978.06</v>
      </c>
      <c r="F35" s="30">
        <v>119683752.59</v>
      </c>
      <c r="G35" s="30">
        <f>F35-B35</f>
        <v>-55138216.680000007</v>
      </c>
    </row>
    <row r="36" spans="1:7" x14ac:dyDescent="0.2">
      <c r="A36" s="10"/>
      <c r="B36" s="30"/>
      <c r="C36" s="30"/>
      <c r="D36" s="30"/>
      <c r="E36" s="30"/>
      <c r="F36" s="30"/>
      <c r="G36" s="30"/>
    </row>
    <row r="37" spans="1:7" x14ac:dyDescent="0.2">
      <c r="A37" s="22" t="s">
        <v>33</v>
      </c>
      <c r="B37" s="31">
        <v>0</v>
      </c>
      <c r="C37" s="31">
        <v>0</v>
      </c>
      <c r="D37" s="31">
        <v>0</v>
      </c>
      <c r="E37" s="31">
        <v>0</v>
      </c>
      <c r="F37" s="31">
        <v>0</v>
      </c>
      <c r="G37" s="31">
        <v>0</v>
      </c>
    </row>
    <row r="38" spans="1:7" x14ac:dyDescent="0.2">
      <c r="A38" s="32" t="s">
        <v>23</v>
      </c>
      <c r="B38" s="31">
        <v>0</v>
      </c>
      <c r="C38" s="31">
        <v>0</v>
      </c>
      <c r="D38" s="31">
        <v>0</v>
      </c>
      <c r="E38" s="31">
        <v>0</v>
      </c>
      <c r="F38" s="31">
        <v>0</v>
      </c>
      <c r="G38" s="31">
        <v>0</v>
      </c>
    </row>
    <row r="39" spans="1:7" x14ac:dyDescent="0.2">
      <c r="A39" s="10"/>
      <c r="B39" s="31"/>
      <c r="C39" s="31"/>
      <c r="D39" s="31"/>
      <c r="E39" s="31"/>
      <c r="F39" s="31"/>
      <c r="G39" s="31"/>
    </row>
    <row r="40" spans="1:7" x14ac:dyDescent="0.2">
      <c r="A40" s="11" t="s">
        <v>24</v>
      </c>
      <c r="B40" s="26">
        <v>210255525.27000001</v>
      </c>
      <c r="C40" s="26">
        <v>26356881.440000001</v>
      </c>
      <c r="D40" s="26">
        <v>236612406.71000001</v>
      </c>
      <c r="E40" s="26">
        <v>161858397.34999999</v>
      </c>
      <c r="F40" s="26">
        <v>146971171.88</v>
      </c>
      <c r="G40" s="28">
        <f>F40-B40</f>
        <v>-63284353.390000015</v>
      </c>
    </row>
    <row r="41" spans="1:7" x14ac:dyDescent="0.2">
      <c r="A41" s="13"/>
      <c r="B41" s="14"/>
      <c r="C41" s="14"/>
      <c r="D41" s="14"/>
      <c r="E41" s="15" t="s">
        <v>25</v>
      </c>
      <c r="F41" s="16"/>
      <c r="G41" s="12">
        <v>0</v>
      </c>
    </row>
    <row r="43" spans="1:7" ht="22.5" customHeight="1" x14ac:dyDescent="0.2">
      <c r="A43" s="19" t="s">
        <v>34</v>
      </c>
    </row>
    <row r="44" spans="1:7" x14ac:dyDescent="0.2">
      <c r="A44" s="20" t="s">
        <v>35</v>
      </c>
    </row>
    <row r="45" spans="1:7" x14ac:dyDescent="0.2">
      <c r="A45" s="20" t="s">
        <v>36</v>
      </c>
    </row>
    <row r="47" spans="1:7" x14ac:dyDescent="0.2">
      <c r="A47" s="2" t="s">
        <v>38</v>
      </c>
      <c r="B47" s="2" t="s">
        <v>39</v>
      </c>
    </row>
    <row r="49" spans="1:2" x14ac:dyDescent="0.2">
      <c r="A49" s="2" t="s">
        <v>40</v>
      </c>
      <c r="B49" s="2" t="s">
        <v>41</v>
      </c>
    </row>
  </sheetData>
  <mergeCells count="5">
    <mergeCell ref="A1:G1"/>
    <mergeCell ref="B2:F2"/>
    <mergeCell ref="G2:G3"/>
    <mergeCell ref="B18:F18"/>
    <mergeCell ref="G18:G19"/>
  </mergeCells>
  <pageMargins left="0.70866141732283472" right="0.70866141732283472" top="0.74803149606299213" bottom="0.74803149606299213" header="0.31496062992125978" footer="0.31496062992125978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 Sanchez</cp:lastModifiedBy>
  <cp:lastPrinted>2024-10-16T18:30:38Z</cp:lastPrinted>
  <dcterms:created xsi:type="dcterms:W3CDTF">2012-12-11T20:48:19Z</dcterms:created>
  <dcterms:modified xsi:type="dcterms:W3CDTF">2024-10-16T18:31:22Z</dcterms:modified>
</cp:coreProperties>
</file>